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Ex1.xml" ContentType="application/vnd.ms-office.chartex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xyz\Documents\ifsm300\"/>
    </mc:Choice>
  </mc:AlternateContent>
  <xr:revisionPtr revIDLastSave="0" documentId="13_ncr:1_{B978E294-B7B6-4D07-A4C4-367E946BEBB7}" xr6:coauthVersionLast="47" xr6:coauthVersionMax="47" xr10:uidLastSave="{00000000-0000-0000-0000-000000000000}"/>
  <bookViews>
    <workbookView xWindow="-108" yWindow="-108" windowWidth="16608" windowHeight="9432" xr2:uid="{522A9F88-C690-4C96-90C9-C5F1FE17EB76}"/>
  </bookViews>
  <sheets>
    <sheet name="Sheet1" sheetId="1" r:id="rId1"/>
  </sheets>
  <definedNames>
    <definedName name="_xlchart.v1.0" hidden="1">Sheet1!$A$1</definedName>
    <definedName name="_xlchart.v1.1" hidden="1">Sheet1!$A$2:$A$101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9" i="1" l="1"/>
  <c r="E10" i="1" s="1"/>
  <c r="F8" i="1"/>
  <c r="E8" i="1"/>
  <c r="F7" i="1"/>
  <c r="E7" i="1"/>
  <c r="F6" i="1"/>
  <c r="E6" i="1"/>
  <c r="F5" i="1"/>
  <c r="E5" i="1"/>
  <c r="F4" i="1"/>
  <c r="E4" i="1"/>
  <c r="E3" i="1"/>
</calcChain>
</file>

<file path=xl/sharedStrings.xml><?xml version="1.0" encoding="utf-8"?>
<sst xmlns="http://schemas.openxmlformats.org/spreadsheetml/2006/main" count="13" uniqueCount="11">
  <si>
    <t>X</t>
  </si>
  <si>
    <t>Y</t>
  </si>
  <si>
    <t>n:</t>
  </si>
  <si>
    <t>Mean:</t>
  </si>
  <si>
    <t>SD:</t>
  </si>
  <si>
    <t>Median:</t>
  </si>
  <si>
    <t>Min:</t>
  </si>
  <si>
    <t>Max:</t>
  </si>
  <si>
    <t>Correlation r:</t>
  </si>
  <si>
    <t>r^2:</t>
  </si>
  <si>
    <t>STATS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</si>
</sst>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0"/>
      <color theme="1"/>
      <name val="Arial Unicode MS"/>
    </font>
    <font>
      <b/>
      <sz val="10"/>
      <color theme="1"/>
      <name val="Arial Unicode MS"/>
    </font>
    <font>
      <i/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0" borderId="0" xfId="0" applyFont="1" applyAlignment="1">
      <alignment vertical="center"/>
    </xf>
    <xf numFmtId="0" fontId="0" fillId="0" borderId="1" xfId="0" applyBorder="1"/>
    <xf numFmtId="0" fontId="0" fillId="0" borderId="1" xfId="0" applyBorder="1" applyAlignment="1">
      <alignment horizontal="center"/>
    </xf>
    <xf numFmtId="0" fontId="3" fillId="0" borderId="0" xfId="0" applyFont="1" applyAlignment="1">
      <alignment horizontal="center" vertical="center"/>
    </xf>
    <xf numFmtId="0" fontId="1" fillId="0" borderId="0" xfId="0" applyFont="1" applyAlignment="1">
      <alignment horizontal="center"/>
    </xf>
    <xf numFmtId="2" fontId="0" fillId="0" borderId="1" xfId="0" applyNumberFormat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2" fontId="0" fillId="0" borderId="2" xfId="0" applyNumberFormat="1" applyBorder="1" applyAlignment="1">
      <alignment horizontal="center"/>
    </xf>
    <xf numFmtId="2" fontId="0" fillId="0" borderId="3" xfId="0" applyNumberForma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Ex1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X vs Y</a:t>
            </a:r>
          </a:p>
        </c:rich>
      </c:tx>
      <c:overlay val="1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Sheet1!$B$1</c:f>
              <c:strCache>
                <c:ptCount val="1"/>
                <c:pt idx="0">
                  <c:v>Y</c:v>
                </c:pt>
              </c:strCache>
            </c:strRef>
          </c:tx>
          <c:spPr>
            <a:ln w="38100" cap="rnd">
              <a:noFill/>
              <a:round/>
            </a:ln>
            <a:effectLst/>
          </c:spPr>
          <c:marker>
            <c:symbol val="circle"/>
            <c:size val="2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34925" cap="rnd">
                <a:solidFill>
                  <a:srgbClr val="FF0000"/>
                </a:solidFill>
                <a:prstDash val="solid"/>
              </a:ln>
              <a:effectLst/>
            </c:spPr>
            <c:trendlineType val="linear"/>
            <c:dispRSqr val="1"/>
            <c:dispEq val="0"/>
            <c:trendlineLbl>
              <c:layout>
                <c:manualLayout>
                  <c:x val="7.0072178477690386E-2"/>
                  <c:y val="0.18719816272965878"/>
                </c:manualLayout>
              </c:layout>
              <c:numFmt formatCode="#,##0.0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</c:trendlineLbl>
          </c:trendline>
          <c:xVal>
            <c:numRef>
              <c:f>Sheet1!$A$2:$A$101</c:f>
              <c:numCache>
                <c:formatCode>General</c:formatCode>
                <c:ptCount val="100"/>
                <c:pt idx="0">
                  <c:v>9.25</c:v>
                </c:pt>
                <c:pt idx="1">
                  <c:v>10.67</c:v>
                </c:pt>
                <c:pt idx="2">
                  <c:v>10.210000000000001</c:v>
                </c:pt>
                <c:pt idx="3">
                  <c:v>10.029999999999999</c:v>
                </c:pt>
                <c:pt idx="4">
                  <c:v>9.67</c:v>
                </c:pt>
                <c:pt idx="5">
                  <c:v>7.5</c:v>
                </c:pt>
                <c:pt idx="6">
                  <c:v>11.06</c:v>
                </c:pt>
                <c:pt idx="7">
                  <c:v>11.51</c:v>
                </c:pt>
                <c:pt idx="8">
                  <c:v>9.31</c:v>
                </c:pt>
                <c:pt idx="9">
                  <c:v>10.130000000000001</c:v>
                </c:pt>
                <c:pt idx="10">
                  <c:v>9.7100000000000009</c:v>
                </c:pt>
                <c:pt idx="11">
                  <c:v>9</c:v>
                </c:pt>
                <c:pt idx="12">
                  <c:v>10.49</c:v>
                </c:pt>
                <c:pt idx="13">
                  <c:v>9.51</c:v>
                </c:pt>
                <c:pt idx="14">
                  <c:v>12.3</c:v>
                </c:pt>
                <c:pt idx="15">
                  <c:v>9.9600000000000009</c:v>
                </c:pt>
                <c:pt idx="16">
                  <c:v>9.4600000000000009</c:v>
                </c:pt>
                <c:pt idx="17">
                  <c:v>11.04</c:v>
                </c:pt>
                <c:pt idx="18">
                  <c:v>8.89</c:v>
                </c:pt>
                <c:pt idx="19">
                  <c:v>11.11</c:v>
                </c:pt>
                <c:pt idx="20">
                  <c:v>9.51</c:v>
                </c:pt>
                <c:pt idx="21">
                  <c:v>9.19</c:v>
                </c:pt>
                <c:pt idx="22">
                  <c:v>11.46</c:v>
                </c:pt>
                <c:pt idx="23">
                  <c:v>10.58</c:v>
                </c:pt>
                <c:pt idx="24">
                  <c:v>10.06</c:v>
                </c:pt>
                <c:pt idx="25">
                  <c:v>11.98</c:v>
                </c:pt>
                <c:pt idx="26">
                  <c:v>9.73</c:v>
                </c:pt>
                <c:pt idx="27">
                  <c:v>10.31</c:v>
                </c:pt>
                <c:pt idx="28">
                  <c:v>10.37</c:v>
                </c:pt>
                <c:pt idx="29">
                  <c:v>8.7899999999999991</c:v>
                </c:pt>
                <c:pt idx="30">
                  <c:v>8.16</c:v>
                </c:pt>
                <c:pt idx="31">
                  <c:v>8.5399999999999991</c:v>
                </c:pt>
                <c:pt idx="32">
                  <c:v>9.7100000000000009</c:v>
                </c:pt>
                <c:pt idx="33">
                  <c:v>9.35</c:v>
                </c:pt>
                <c:pt idx="34">
                  <c:v>9.31</c:v>
                </c:pt>
                <c:pt idx="35">
                  <c:v>9.16</c:v>
                </c:pt>
                <c:pt idx="36">
                  <c:v>9.77</c:v>
                </c:pt>
                <c:pt idx="37">
                  <c:v>10.37</c:v>
                </c:pt>
                <c:pt idx="38">
                  <c:v>10.45</c:v>
                </c:pt>
                <c:pt idx="39">
                  <c:v>11.03</c:v>
                </c:pt>
                <c:pt idx="40">
                  <c:v>8.44</c:v>
                </c:pt>
                <c:pt idx="41">
                  <c:v>10.62</c:v>
                </c:pt>
                <c:pt idx="42">
                  <c:v>11.12</c:v>
                </c:pt>
                <c:pt idx="43">
                  <c:v>8.91</c:v>
                </c:pt>
                <c:pt idx="44">
                  <c:v>10.74</c:v>
                </c:pt>
                <c:pt idx="45">
                  <c:v>9.2200000000000006</c:v>
                </c:pt>
                <c:pt idx="46">
                  <c:v>8.4</c:v>
                </c:pt>
                <c:pt idx="47">
                  <c:v>9.0399999999999991</c:v>
                </c:pt>
                <c:pt idx="48">
                  <c:v>8.3699999999999992</c:v>
                </c:pt>
                <c:pt idx="49">
                  <c:v>11.86</c:v>
                </c:pt>
                <c:pt idx="50">
                  <c:v>9.3699999999999992</c:v>
                </c:pt>
                <c:pt idx="51">
                  <c:v>9.76</c:v>
                </c:pt>
                <c:pt idx="52">
                  <c:v>9.86</c:v>
                </c:pt>
                <c:pt idx="53">
                  <c:v>9.5399999999999991</c:v>
                </c:pt>
                <c:pt idx="54">
                  <c:v>9.27</c:v>
                </c:pt>
                <c:pt idx="55">
                  <c:v>9.3000000000000007</c:v>
                </c:pt>
                <c:pt idx="56">
                  <c:v>9.9600000000000009</c:v>
                </c:pt>
                <c:pt idx="57">
                  <c:v>9.8800000000000008</c:v>
                </c:pt>
                <c:pt idx="58">
                  <c:v>9.01</c:v>
                </c:pt>
                <c:pt idx="59">
                  <c:v>11.06</c:v>
                </c:pt>
                <c:pt idx="60">
                  <c:v>11.09</c:v>
                </c:pt>
                <c:pt idx="61">
                  <c:v>8.26</c:v>
                </c:pt>
                <c:pt idx="62">
                  <c:v>10.35</c:v>
                </c:pt>
                <c:pt idx="63">
                  <c:v>8.2100000000000009</c:v>
                </c:pt>
                <c:pt idx="64">
                  <c:v>10.08</c:v>
                </c:pt>
                <c:pt idx="65">
                  <c:v>11.11</c:v>
                </c:pt>
                <c:pt idx="66">
                  <c:v>9.42</c:v>
                </c:pt>
                <c:pt idx="67">
                  <c:v>9.77</c:v>
                </c:pt>
                <c:pt idx="68">
                  <c:v>10.4</c:v>
                </c:pt>
                <c:pt idx="69">
                  <c:v>9.5500000000000007</c:v>
                </c:pt>
                <c:pt idx="70">
                  <c:v>10.47</c:v>
                </c:pt>
                <c:pt idx="71">
                  <c:v>10.09</c:v>
                </c:pt>
                <c:pt idx="72">
                  <c:v>12.01</c:v>
                </c:pt>
                <c:pt idx="73">
                  <c:v>9.5299999999999994</c:v>
                </c:pt>
                <c:pt idx="74">
                  <c:v>11.24</c:v>
                </c:pt>
                <c:pt idx="75">
                  <c:v>10.18</c:v>
                </c:pt>
                <c:pt idx="76">
                  <c:v>9.5</c:v>
                </c:pt>
                <c:pt idx="77">
                  <c:v>8.8000000000000007</c:v>
                </c:pt>
                <c:pt idx="78">
                  <c:v>10.029999999999999</c:v>
                </c:pt>
                <c:pt idx="79">
                  <c:v>11.87</c:v>
                </c:pt>
                <c:pt idx="80">
                  <c:v>8.99</c:v>
                </c:pt>
                <c:pt idx="81">
                  <c:v>11.49</c:v>
                </c:pt>
                <c:pt idx="82">
                  <c:v>9.1300000000000008</c:v>
                </c:pt>
                <c:pt idx="83">
                  <c:v>8.09</c:v>
                </c:pt>
                <c:pt idx="84">
                  <c:v>10.8</c:v>
                </c:pt>
                <c:pt idx="85">
                  <c:v>8.98</c:v>
                </c:pt>
                <c:pt idx="86">
                  <c:v>10.4</c:v>
                </c:pt>
                <c:pt idx="87">
                  <c:v>10.68</c:v>
                </c:pt>
                <c:pt idx="88">
                  <c:v>11.32</c:v>
                </c:pt>
                <c:pt idx="89">
                  <c:v>12.27</c:v>
                </c:pt>
                <c:pt idx="90">
                  <c:v>10.39</c:v>
                </c:pt>
                <c:pt idx="91">
                  <c:v>12.04</c:v>
                </c:pt>
                <c:pt idx="92">
                  <c:v>10.95</c:v>
                </c:pt>
                <c:pt idx="93">
                  <c:v>9.8800000000000008</c:v>
                </c:pt>
                <c:pt idx="94">
                  <c:v>9.6999999999999993</c:v>
                </c:pt>
                <c:pt idx="95">
                  <c:v>9.9</c:v>
                </c:pt>
                <c:pt idx="96">
                  <c:v>10.79</c:v>
                </c:pt>
                <c:pt idx="97">
                  <c:v>10.96</c:v>
                </c:pt>
                <c:pt idx="98">
                  <c:v>9.9700000000000006</c:v>
                </c:pt>
                <c:pt idx="99">
                  <c:v>8.82</c:v>
                </c:pt>
              </c:numCache>
            </c:numRef>
          </c:xVal>
          <c:yVal>
            <c:numRef>
              <c:f>Sheet1!$B$2:$B$101</c:f>
              <c:numCache>
                <c:formatCode>General</c:formatCode>
                <c:ptCount val="100"/>
                <c:pt idx="0">
                  <c:v>99.03</c:v>
                </c:pt>
                <c:pt idx="1">
                  <c:v>108.64</c:v>
                </c:pt>
                <c:pt idx="2">
                  <c:v>97.88</c:v>
                </c:pt>
                <c:pt idx="3">
                  <c:v>107.67</c:v>
                </c:pt>
                <c:pt idx="4">
                  <c:v>99.68</c:v>
                </c:pt>
                <c:pt idx="5">
                  <c:v>88.9</c:v>
                </c:pt>
                <c:pt idx="6">
                  <c:v>103.12</c:v>
                </c:pt>
                <c:pt idx="7">
                  <c:v>106.65</c:v>
                </c:pt>
                <c:pt idx="8">
                  <c:v>103.33</c:v>
                </c:pt>
                <c:pt idx="9">
                  <c:v>104.98</c:v>
                </c:pt>
                <c:pt idx="10">
                  <c:v>92.76</c:v>
                </c:pt>
                <c:pt idx="11">
                  <c:v>90.12</c:v>
                </c:pt>
                <c:pt idx="12">
                  <c:v>101.61</c:v>
                </c:pt>
                <c:pt idx="13">
                  <c:v>108.7</c:v>
                </c:pt>
                <c:pt idx="14">
                  <c:v>106.55</c:v>
                </c:pt>
                <c:pt idx="15">
                  <c:v>103.02</c:v>
                </c:pt>
                <c:pt idx="16">
                  <c:v>95.14</c:v>
                </c:pt>
                <c:pt idx="17">
                  <c:v>104.89</c:v>
                </c:pt>
                <c:pt idx="18">
                  <c:v>94.3</c:v>
                </c:pt>
                <c:pt idx="19">
                  <c:v>105.66</c:v>
                </c:pt>
                <c:pt idx="20">
                  <c:v>101.35</c:v>
                </c:pt>
                <c:pt idx="21">
                  <c:v>91.65</c:v>
                </c:pt>
                <c:pt idx="22">
                  <c:v>97.24</c:v>
                </c:pt>
                <c:pt idx="23">
                  <c:v>97.04</c:v>
                </c:pt>
                <c:pt idx="24">
                  <c:v>94.93</c:v>
                </c:pt>
                <c:pt idx="25">
                  <c:v>101.36</c:v>
                </c:pt>
                <c:pt idx="26">
                  <c:v>98.72</c:v>
                </c:pt>
                <c:pt idx="27">
                  <c:v>98.05</c:v>
                </c:pt>
                <c:pt idx="28">
                  <c:v>104.77</c:v>
                </c:pt>
                <c:pt idx="29">
                  <c:v>97.33</c:v>
                </c:pt>
                <c:pt idx="30">
                  <c:v>89.94</c:v>
                </c:pt>
                <c:pt idx="31">
                  <c:v>91.76</c:v>
                </c:pt>
                <c:pt idx="32">
                  <c:v>93.9</c:v>
                </c:pt>
                <c:pt idx="33">
                  <c:v>103.43</c:v>
                </c:pt>
                <c:pt idx="34">
                  <c:v>107.2</c:v>
                </c:pt>
                <c:pt idx="35">
                  <c:v>97.61</c:v>
                </c:pt>
                <c:pt idx="36">
                  <c:v>98.22</c:v>
                </c:pt>
                <c:pt idx="37">
                  <c:v>88.83</c:v>
                </c:pt>
                <c:pt idx="38">
                  <c:v>102.49</c:v>
                </c:pt>
                <c:pt idx="39">
                  <c:v>99.78</c:v>
                </c:pt>
                <c:pt idx="40">
                  <c:v>96.63</c:v>
                </c:pt>
                <c:pt idx="41">
                  <c:v>107.3</c:v>
                </c:pt>
                <c:pt idx="42">
                  <c:v>108.67</c:v>
                </c:pt>
                <c:pt idx="43">
                  <c:v>98.67</c:v>
                </c:pt>
                <c:pt idx="44">
                  <c:v>104.48</c:v>
                </c:pt>
                <c:pt idx="45">
                  <c:v>94.04</c:v>
                </c:pt>
                <c:pt idx="46">
                  <c:v>100.95</c:v>
                </c:pt>
                <c:pt idx="47">
                  <c:v>93.32</c:v>
                </c:pt>
                <c:pt idx="48">
                  <c:v>92.32</c:v>
                </c:pt>
                <c:pt idx="49">
                  <c:v>111.17</c:v>
                </c:pt>
                <c:pt idx="50">
                  <c:v>98.73</c:v>
                </c:pt>
                <c:pt idx="51">
                  <c:v>98.6</c:v>
                </c:pt>
                <c:pt idx="52">
                  <c:v>100.25</c:v>
                </c:pt>
                <c:pt idx="53">
                  <c:v>98.63</c:v>
                </c:pt>
                <c:pt idx="54">
                  <c:v>98.4</c:v>
                </c:pt>
                <c:pt idx="55">
                  <c:v>102.27</c:v>
                </c:pt>
                <c:pt idx="56">
                  <c:v>102.01</c:v>
                </c:pt>
                <c:pt idx="57">
                  <c:v>93.59</c:v>
                </c:pt>
                <c:pt idx="58">
                  <c:v>97.54</c:v>
                </c:pt>
                <c:pt idx="59">
                  <c:v>103.39</c:v>
                </c:pt>
                <c:pt idx="60">
                  <c:v>105.12</c:v>
                </c:pt>
                <c:pt idx="61">
                  <c:v>94.04</c:v>
                </c:pt>
                <c:pt idx="62">
                  <c:v>105.29</c:v>
                </c:pt>
                <c:pt idx="63">
                  <c:v>98.66</c:v>
                </c:pt>
                <c:pt idx="64">
                  <c:v>95.35</c:v>
                </c:pt>
                <c:pt idx="65">
                  <c:v>104.56</c:v>
                </c:pt>
                <c:pt idx="66">
                  <c:v>104.14</c:v>
                </c:pt>
                <c:pt idx="67">
                  <c:v>101.74</c:v>
                </c:pt>
                <c:pt idx="68">
                  <c:v>98.6</c:v>
                </c:pt>
                <c:pt idx="69">
                  <c:v>107.84</c:v>
                </c:pt>
                <c:pt idx="70">
                  <c:v>106.76</c:v>
                </c:pt>
                <c:pt idx="71">
                  <c:v>95.51</c:v>
                </c:pt>
                <c:pt idx="72">
                  <c:v>103.3</c:v>
                </c:pt>
                <c:pt idx="73">
                  <c:v>90.83</c:v>
                </c:pt>
                <c:pt idx="74">
                  <c:v>99.45</c:v>
                </c:pt>
                <c:pt idx="75">
                  <c:v>102.38</c:v>
                </c:pt>
                <c:pt idx="76">
                  <c:v>95.66</c:v>
                </c:pt>
                <c:pt idx="77">
                  <c:v>92.58</c:v>
                </c:pt>
                <c:pt idx="78">
                  <c:v>99.88</c:v>
                </c:pt>
                <c:pt idx="79">
                  <c:v>106.16</c:v>
                </c:pt>
                <c:pt idx="80">
                  <c:v>101.41</c:v>
                </c:pt>
                <c:pt idx="81">
                  <c:v>106.45</c:v>
                </c:pt>
                <c:pt idx="82">
                  <c:v>101.51</c:v>
                </c:pt>
                <c:pt idx="83">
                  <c:v>95.17</c:v>
                </c:pt>
                <c:pt idx="84">
                  <c:v>102.59</c:v>
                </c:pt>
                <c:pt idx="85">
                  <c:v>99.94</c:v>
                </c:pt>
                <c:pt idx="86">
                  <c:v>105.14</c:v>
                </c:pt>
                <c:pt idx="87">
                  <c:v>99.1</c:v>
                </c:pt>
                <c:pt idx="88">
                  <c:v>103.25</c:v>
                </c:pt>
                <c:pt idx="89">
                  <c:v>104.42</c:v>
                </c:pt>
                <c:pt idx="90">
                  <c:v>102.44</c:v>
                </c:pt>
                <c:pt idx="91">
                  <c:v>103.11</c:v>
                </c:pt>
                <c:pt idx="92">
                  <c:v>100.8</c:v>
                </c:pt>
                <c:pt idx="93">
                  <c:v>97.69</c:v>
                </c:pt>
                <c:pt idx="94">
                  <c:v>104.96</c:v>
                </c:pt>
                <c:pt idx="95">
                  <c:v>101.17</c:v>
                </c:pt>
                <c:pt idx="96">
                  <c:v>96.71</c:v>
                </c:pt>
                <c:pt idx="97">
                  <c:v>98.8</c:v>
                </c:pt>
                <c:pt idx="98">
                  <c:v>96.62</c:v>
                </c:pt>
                <c:pt idx="99">
                  <c:v>96.68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3497-4048-B72B-23695746886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69145856"/>
        <c:axId val="69147656"/>
      </c:scatterChart>
      <c:valAx>
        <c:axId val="69145856"/>
        <c:scaling>
          <c:orientation val="minMax"/>
          <c:min val="7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9147656"/>
        <c:crosses val="autoZero"/>
        <c:crossBetween val="midCat"/>
      </c:valAx>
      <c:valAx>
        <c:axId val="69147656"/>
        <c:scaling>
          <c:orientation val="minMax"/>
          <c:min val="8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9145856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 orientation="landscape"/>
  </c:printSettings>
</c:chartSpace>
</file>

<file path=xl/charts/chartEx1.xml><?xml version="1.0" encoding="utf-8"?>
<cx:chartSpace xmlns:a="http://schemas.openxmlformats.org/drawingml/2006/main" xmlns:r="http://schemas.openxmlformats.org/officeDocument/2006/relationships" xmlns:cx="http://schemas.microsoft.com/office/drawing/2014/chartex">
  <cx:chartData>
    <cx:data id="0">
      <cx:numDim type="val">
        <cx:f>_xlchart.v1.1</cx:f>
      </cx:numDim>
    </cx:data>
  </cx:chartData>
  <cx:chart>
    <cx:title pos="t" align="ctr" overlay="1">
      <cx:tx>
        <cx:txData>
          <cx:v>X histogram</cx:v>
        </cx:txData>
      </cx:tx>
      <cx:txPr>
        <a:bodyPr spcFirstLastPara="1" vertOverflow="ellipsis" horzOverflow="overflow" wrap="square" lIns="0" tIns="0" rIns="0" bIns="0" anchor="ctr" anchorCtr="1"/>
        <a:lstStyle/>
        <a:p>
          <a:pPr algn="ctr" rtl="0">
            <a:defRPr/>
          </a:pPr>
          <a:r>
            <a:rPr lang="en-US" sz="1400" b="0" i="0" u="none" strike="noStrike" baseline="0">
              <a:solidFill>
                <a:sysClr val="windowText" lastClr="000000">
                  <a:lumMod val="65000"/>
                  <a:lumOff val="35000"/>
                </a:sysClr>
              </a:solidFill>
              <a:latin typeface="Aptos Narrow" panose="02110004020202020204"/>
            </a:rPr>
            <a:t>X histogram</a:t>
          </a:r>
        </a:p>
      </cx:txPr>
    </cx:title>
    <cx:plotArea>
      <cx:plotAreaRegion>
        <cx:series layoutId="clusteredColumn" uniqueId="{5A7BFBBC-29F4-4ED7-898D-58E08DF95792}">
          <cx:tx>
            <cx:txData>
              <cx:f>_xlchart.v1.0</cx:f>
              <cx:v>X</cx:v>
            </cx:txData>
          </cx:tx>
          <cx:dataId val="0"/>
          <cx:layoutPr>
            <cx:binning intervalClosed="r">
              <cx:binSize val="0.5"/>
            </cx:binning>
          </cx:layoutPr>
        </cx:series>
      </cx:plotAreaRegion>
      <cx:axis id="0">
        <cx:catScaling gapWidth="0"/>
        <cx:tickLabels/>
      </cx:axis>
      <cx:axis id="1">
        <cx:valScaling/>
        <cx:majorGridlines/>
        <cx:tickLabels/>
      </cx:axis>
    </cx:plotArea>
  </cx:chart>
</cx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36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/>
  </cs:chartArea>
  <cs:data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seriesAxis>
  <cs:seriesLine>
    <cs:lnRef idx="0"/>
    <cs:fillRef idx="0"/>
    <cs:effectRef idx="0"/>
    <cs:fontRef idx="minor">
      <a:schemeClr val="tx1"/>
    </cs:fontRef>
    <cs:spPr>
      <a:ln w="9525" cap="flat">
        <a:solidFill>
          <a:srgbClr val="D9D9D9"/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/>
  </cs:valueAxis>
  <cs:wall>
    <cs:lnRef idx="0"/>
    <cs:fillRef idx="0"/>
    <cs:effectRef idx="0"/>
    <cs:fontRef idx="minor">
      <a:schemeClr val="tx1"/>
    </cs:fontRef>
  </cs:wall>
</cs:chartStyle>
</file>

<file path=xl/drawings/_rels/drawing1.xml.rels><?xml version="1.0" encoding="UTF-8" standalone="yes"?>
<Relationships xmlns="http://schemas.openxmlformats.org/package/2006/relationships"><Relationship Id="rId2" Type="http://schemas.microsoft.com/office/2014/relationships/chartEx" Target="../charts/chartEx1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6350</xdr:colOff>
      <xdr:row>10</xdr:row>
      <xdr:rowOff>165100</xdr:rowOff>
    </xdr:from>
    <xdr:to>
      <xdr:col>10</xdr:col>
      <xdr:colOff>50800</xdr:colOff>
      <xdr:row>25</xdr:row>
      <xdr:rowOff>146050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573BC5B8-179E-21CB-D766-2EDA07EEB39A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381000</xdr:colOff>
      <xdr:row>0</xdr:row>
      <xdr:rowOff>63505</xdr:rowOff>
    </xdr:from>
    <xdr:to>
      <xdr:col>13</xdr:col>
      <xdr:colOff>127000</xdr:colOff>
      <xdr:row>11</xdr:row>
      <xdr:rowOff>12700</xdr:rowOff>
    </xdr:to>
    <mc:AlternateContent xmlns:mc="http://schemas.openxmlformats.org/markup-compatibility/2006">
      <mc:Choice xmlns:cx1="http://schemas.microsoft.com/office/drawing/2015/9/8/chartex" Requires="cx1">
        <xdr:graphicFrame macro="">
          <xdr:nvGraphicFramePr>
            <xdr:cNvPr id="4" name="Chart 1">
              <a:extLst>
                <a:ext uri="{FF2B5EF4-FFF2-40B4-BE49-F238E27FC236}">
                  <a16:creationId xmlns:a16="http://schemas.microsoft.com/office/drawing/2014/main" id="{23DE0336-D68A-2F6C-D7CC-4A0A519FC6F4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4/chartex">
              <cx:chart xmlns:cx="http://schemas.microsoft.com/office/drawing/2014/chartex" xmlns:r="http://schemas.openxmlformats.org/officeDocument/2006/relationships" r:id="rId2"/>
            </a:graphicData>
          </a:graphic>
        </xdr:graphicFrame>
      </mc:Choice>
      <mc:Fallback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4298950" y="63505"/>
              <a:ext cx="4013200" cy="1974845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en-US" sz="1100"/>
                <a:t>This chart isn't available in your version of Excel.
Editing this shape or saving this workbook into a different file format will permanently break the chart.</a:t>
              </a:r>
            </a:p>
          </xdr:txBody>
        </xdr:sp>
      </mc:Fallback>
    </mc:AlternateContent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E60118-992C-4561-959B-C250A44B93BA}">
  <dimension ref="A1:F101"/>
  <sheetViews>
    <sheetView tabSelected="1" zoomScale="120" zoomScaleNormal="120" workbookViewId="0">
      <selection activeCell="C1" sqref="C1"/>
    </sheetView>
  </sheetViews>
  <sheetFormatPr defaultRowHeight="14.4"/>
  <cols>
    <col min="4" max="4" width="12.6640625" customWidth="1"/>
  </cols>
  <sheetData>
    <row r="1" spans="1:6">
      <c r="A1" s="4" t="s">
        <v>0</v>
      </c>
      <c r="B1" s="5" t="s">
        <v>1</v>
      </c>
    </row>
    <row r="2" spans="1:6">
      <c r="A2" s="1">
        <v>9.25</v>
      </c>
      <c r="B2">
        <v>99.03</v>
      </c>
      <c r="D2" s="11" t="s">
        <v>10</v>
      </c>
      <c r="E2" s="3" t="s">
        <v>0</v>
      </c>
      <c r="F2" s="3" t="s">
        <v>1</v>
      </c>
    </row>
    <row r="3" spans="1:6">
      <c r="A3" s="1">
        <v>10.67</v>
      </c>
      <c r="B3">
        <v>108.64</v>
      </c>
      <c r="D3" s="12" t="s">
        <v>2</v>
      </c>
      <c r="E3" s="7">
        <f>COUNT(A:A)</f>
        <v>100</v>
      </c>
      <c r="F3" s="8"/>
    </row>
    <row r="4" spans="1:6">
      <c r="A4" s="1">
        <v>10.210000000000001</v>
      </c>
      <c r="B4">
        <v>97.88</v>
      </c>
      <c r="D4" s="12" t="s">
        <v>3</v>
      </c>
      <c r="E4" s="6">
        <f>AVERAGE(A:A)</f>
        <v>9.998800000000001</v>
      </c>
      <c r="F4" s="2">
        <f>AVERAGE(B:B)</f>
        <v>100.05000000000001</v>
      </c>
    </row>
    <row r="5" spans="1:6">
      <c r="A5" s="1">
        <v>10.029999999999999</v>
      </c>
      <c r="B5">
        <v>107.67</v>
      </c>
      <c r="D5" s="12" t="s">
        <v>4</v>
      </c>
      <c r="E5" s="6">
        <f>_xlfn.STDEV.S(A:A)</f>
        <v>1.0321021795786054</v>
      </c>
      <c r="F5" s="6">
        <f>_xlfn.STDEV.S(B:B)</f>
        <v>5.0441337064440361</v>
      </c>
    </row>
    <row r="6" spans="1:6">
      <c r="A6" s="1">
        <v>9.67</v>
      </c>
      <c r="B6">
        <v>99.68</v>
      </c>
      <c r="D6" s="12" t="s">
        <v>5</v>
      </c>
      <c r="E6" s="2">
        <f>MEDIAN(A:A)</f>
        <v>9.93</v>
      </c>
      <c r="F6" s="2">
        <f>MEDIAN(B:B)</f>
        <v>99.91</v>
      </c>
    </row>
    <row r="7" spans="1:6">
      <c r="A7" s="1">
        <v>7.5</v>
      </c>
      <c r="B7">
        <v>88.9</v>
      </c>
      <c r="D7" s="12" t="s">
        <v>6</v>
      </c>
      <c r="E7" s="2">
        <f>MIN(A:A)</f>
        <v>7.5</v>
      </c>
      <c r="F7" s="2">
        <f>MIN(B:B)</f>
        <v>88.83</v>
      </c>
    </row>
    <row r="8" spans="1:6">
      <c r="A8" s="1">
        <v>11.06</v>
      </c>
      <c r="B8">
        <v>103.12</v>
      </c>
      <c r="D8" s="12" t="s">
        <v>7</v>
      </c>
      <c r="E8" s="2">
        <f>MAX(A:A)</f>
        <v>12.3</v>
      </c>
      <c r="F8" s="2">
        <f>MAX(B:B)</f>
        <v>111.17</v>
      </c>
    </row>
    <row r="9" spans="1:6">
      <c r="A9" s="1">
        <v>11.51</v>
      </c>
      <c r="B9">
        <v>106.65</v>
      </c>
      <c r="D9" s="12" t="s">
        <v>8</v>
      </c>
      <c r="E9" s="9">
        <f>CORREL(A:A,B:B)</f>
        <v>0.56572071391932177</v>
      </c>
      <c r="F9" s="10"/>
    </row>
    <row r="10" spans="1:6">
      <c r="A10" s="1">
        <v>9.31</v>
      </c>
      <c r="B10">
        <v>103.33</v>
      </c>
      <c r="D10" s="12" t="s">
        <v>9</v>
      </c>
      <c r="E10" s="9">
        <f>E9^2</f>
        <v>0.32003992615738713</v>
      </c>
      <c r="F10" s="10"/>
    </row>
    <row r="11" spans="1:6">
      <c r="A11" s="1">
        <v>10.130000000000001</v>
      </c>
      <c r="B11">
        <v>104.98</v>
      </c>
    </row>
    <row r="12" spans="1:6">
      <c r="A12" s="1">
        <v>9.7100000000000009</v>
      </c>
      <c r="B12">
        <v>92.76</v>
      </c>
    </row>
    <row r="13" spans="1:6">
      <c r="A13" s="1">
        <v>9</v>
      </c>
      <c r="B13">
        <v>90.12</v>
      </c>
    </row>
    <row r="14" spans="1:6">
      <c r="A14" s="1">
        <v>10.49</v>
      </c>
      <c r="B14">
        <v>101.61</v>
      </c>
    </row>
    <row r="15" spans="1:6">
      <c r="A15" s="1">
        <v>9.51</v>
      </c>
      <c r="B15">
        <v>108.7</v>
      </c>
    </row>
    <row r="16" spans="1:6">
      <c r="A16" s="1">
        <v>12.3</v>
      </c>
      <c r="B16">
        <v>106.55</v>
      </c>
    </row>
    <row r="17" spans="1:2">
      <c r="A17" s="1">
        <v>9.9600000000000009</v>
      </c>
      <c r="B17">
        <v>103.02</v>
      </c>
    </row>
    <row r="18" spans="1:2">
      <c r="A18" s="1">
        <v>9.4600000000000009</v>
      </c>
      <c r="B18">
        <v>95.14</v>
      </c>
    </row>
    <row r="19" spans="1:2">
      <c r="A19" s="1">
        <v>11.04</v>
      </c>
      <c r="B19">
        <v>104.89</v>
      </c>
    </row>
    <row r="20" spans="1:2">
      <c r="A20" s="1">
        <v>8.89</v>
      </c>
      <c r="B20">
        <v>94.3</v>
      </c>
    </row>
    <row r="21" spans="1:2">
      <c r="A21" s="1">
        <v>11.11</v>
      </c>
      <c r="B21">
        <v>105.66</v>
      </c>
    </row>
    <row r="22" spans="1:2">
      <c r="A22" s="1">
        <v>9.51</v>
      </c>
      <c r="B22">
        <v>101.35</v>
      </c>
    </row>
    <row r="23" spans="1:2">
      <c r="A23" s="1">
        <v>9.19</v>
      </c>
      <c r="B23">
        <v>91.65</v>
      </c>
    </row>
    <row r="24" spans="1:2">
      <c r="A24" s="1">
        <v>11.46</v>
      </c>
      <c r="B24">
        <v>97.24</v>
      </c>
    </row>
    <row r="25" spans="1:2">
      <c r="A25" s="1">
        <v>10.58</v>
      </c>
      <c r="B25">
        <v>97.04</v>
      </c>
    </row>
    <row r="26" spans="1:2">
      <c r="A26" s="1">
        <v>10.06</v>
      </c>
      <c r="B26">
        <v>94.93</v>
      </c>
    </row>
    <row r="27" spans="1:2">
      <c r="A27" s="1">
        <v>11.98</v>
      </c>
      <c r="B27">
        <v>101.36</v>
      </c>
    </row>
    <row r="28" spans="1:2">
      <c r="A28" s="1">
        <v>9.73</v>
      </c>
      <c r="B28">
        <v>98.72</v>
      </c>
    </row>
    <row r="29" spans="1:2">
      <c r="A29" s="1">
        <v>10.31</v>
      </c>
      <c r="B29">
        <v>98.05</v>
      </c>
    </row>
    <row r="30" spans="1:2">
      <c r="A30" s="1">
        <v>10.37</v>
      </c>
      <c r="B30">
        <v>104.77</v>
      </c>
    </row>
    <row r="31" spans="1:2">
      <c r="A31" s="1">
        <v>8.7899999999999991</v>
      </c>
      <c r="B31">
        <v>97.33</v>
      </c>
    </row>
    <row r="32" spans="1:2">
      <c r="A32" s="1">
        <v>8.16</v>
      </c>
      <c r="B32">
        <v>89.94</v>
      </c>
    </row>
    <row r="33" spans="1:2">
      <c r="A33" s="1">
        <v>8.5399999999999991</v>
      </c>
      <c r="B33">
        <v>91.76</v>
      </c>
    </row>
    <row r="34" spans="1:2">
      <c r="A34" s="1">
        <v>9.7100000000000009</v>
      </c>
      <c r="B34">
        <v>93.9</v>
      </c>
    </row>
    <row r="35" spans="1:2">
      <c r="A35" s="1">
        <v>9.35</v>
      </c>
      <c r="B35">
        <v>103.43</v>
      </c>
    </row>
    <row r="36" spans="1:2">
      <c r="A36" s="1">
        <v>9.31</v>
      </c>
      <c r="B36">
        <v>107.2</v>
      </c>
    </row>
    <row r="37" spans="1:2">
      <c r="A37" s="1">
        <v>9.16</v>
      </c>
      <c r="B37">
        <v>97.61</v>
      </c>
    </row>
    <row r="38" spans="1:2">
      <c r="A38" s="1">
        <v>9.77</v>
      </c>
      <c r="B38">
        <v>98.22</v>
      </c>
    </row>
    <row r="39" spans="1:2">
      <c r="A39" s="1">
        <v>10.37</v>
      </c>
      <c r="B39">
        <v>88.83</v>
      </c>
    </row>
    <row r="40" spans="1:2">
      <c r="A40" s="1">
        <v>10.45</v>
      </c>
      <c r="B40">
        <v>102.49</v>
      </c>
    </row>
    <row r="41" spans="1:2">
      <c r="A41" s="1">
        <v>11.03</v>
      </c>
      <c r="B41">
        <v>99.78</v>
      </c>
    </row>
    <row r="42" spans="1:2">
      <c r="A42" s="1">
        <v>8.44</v>
      </c>
      <c r="B42">
        <v>96.63</v>
      </c>
    </row>
    <row r="43" spans="1:2">
      <c r="A43" s="1">
        <v>10.62</v>
      </c>
      <c r="B43">
        <v>107.3</v>
      </c>
    </row>
    <row r="44" spans="1:2">
      <c r="A44" s="1">
        <v>11.12</v>
      </c>
      <c r="B44">
        <v>108.67</v>
      </c>
    </row>
    <row r="45" spans="1:2">
      <c r="A45" s="1">
        <v>8.91</v>
      </c>
      <c r="B45">
        <v>98.67</v>
      </c>
    </row>
    <row r="46" spans="1:2">
      <c r="A46" s="1">
        <v>10.74</v>
      </c>
      <c r="B46">
        <v>104.48</v>
      </c>
    </row>
    <row r="47" spans="1:2">
      <c r="A47" s="1">
        <v>9.2200000000000006</v>
      </c>
      <c r="B47">
        <v>94.04</v>
      </c>
    </row>
    <row r="48" spans="1:2">
      <c r="A48" s="1">
        <v>8.4</v>
      </c>
      <c r="B48">
        <v>100.95</v>
      </c>
    </row>
    <row r="49" spans="1:2">
      <c r="A49" s="1">
        <v>9.0399999999999991</v>
      </c>
      <c r="B49">
        <v>93.32</v>
      </c>
    </row>
    <row r="50" spans="1:2">
      <c r="A50" s="1">
        <v>8.3699999999999992</v>
      </c>
      <c r="B50">
        <v>92.32</v>
      </c>
    </row>
    <row r="51" spans="1:2">
      <c r="A51" s="1">
        <v>11.86</v>
      </c>
      <c r="B51">
        <v>111.17</v>
      </c>
    </row>
    <row r="52" spans="1:2">
      <c r="A52" s="1">
        <v>9.3699999999999992</v>
      </c>
      <c r="B52">
        <v>98.73</v>
      </c>
    </row>
    <row r="53" spans="1:2">
      <c r="A53" s="1">
        <v>9.76</v>
      </c>
      <c r="B53">
        <v>98.6</v>
      </c>
    </row>
    <row r="54" spans="1:2">
      <c r="A54" s="1">
        <v>9.86</v>
      </c>
      <c r="B54">
        <v>100.25</v>
      </c>
    </row>
    <row r="55" spans="1:2">
      <c r="A55" s="1">
        <v>9.5399999999999991</v>
      </c>
      <c r="B55">
        <v>98.63</v>
      </c>
    </row>
    <row r="56" spans="1:2">
      <c r="A56" s="1">
        <v>9.27</v>
      </c>
      <c r="B56">
        <v>98.4</v>
      </c>
    </row>
    <row r="57" spans="1:2">
      <c r="A57" s="1">
        <v>9.3000000000000007</v>
      </c>
      <c r="B57">
        <v>102.27</v>
      </c>
    </row>
    <row r="58" spans="1:2">
      <c r="A58" s="1">
        <v>9.9600000000000009</v>
      </c>
      <c r="B58">
        <v>102.01</v>
      </c>
    </row>
    <row r="59" spans="1:2">
      <c r="A59" s="1">
        <v>9.8800000000000008</v>
      </c>
      <c r="B59">
        <v>93.59</v>
      </c>
    </row>
    <row r="60" spans="1:2">
      <c r="A60" s="1">
        <v>9.01</v>
      </c>
      <c r="B60">
        <v>97.54</v>
      </c>
    </row>
    <row r="61" spans="1:2">
      <c r="A61" s="1">
        <v>11.06</v>
      </c>
      <c r="B61">
        <v>103.39</v>
      </c>
    </row>
    <row r="62" spans="1:2">
      <c r="A62" s="1">
        <v>11.09</v>
      </c>
      <c r="B62">
        <v>105.12</v>
      </c>
    </row>
    <row r="63" spans="1:2">
      <c r="A63" s="1">
        <v>8.26</v>
      </c>
      <c r="B63">
        <v>94.04</v>
      </c>
    </row>
    <row r="64" spans="1:2">
      <c r="A64" s="1">
        <v>10.35</v>
      </c>
      <c r="B64">
        <v>105.29</v>
      </c>
    </row>
    <row r="65" spans="1:2">
      <c r="A65" s="1">
        <v>8.2100000000000009</v>
      </c>
      <c r="B65">
        <v>98.66</v>
      </c>
    </row>
    <row r="66" spans="1:2">
      <c r="A66" s="1">
        <v>10.08</v>
      </c>
      <c r="B66">
        <v>95.35</v>
      </c>
    </row>
    <row r="67" spans="1:2">
      <c r="A67" s="1">
        <v>11.11</v>
      </c>
      <c r="B67">
        <v>104.56</v>
      </c>
    </row>
    <row r="68" spans="1:2">
      <c r="A68" s="1">
        <v>9.42</v>
      </c>
      <c r="B68">
        <v>104.14</v>
      </c>
    </row>
    <row r="69" spans="1:2">
      <c r="A69" s="1">
        <v>9.77</v>
      </c>
      <c r="B69">
        <v>101.74</v>
      </c>
    </row>
    <row r="70" spans="1:2">
      <c r="A70" s="1">
        <v>10.4</v>
      </c>
      <c r="B70">
        <v>98.6</v>
      </c>
    </row>
    <row r="71" spans="1:2">
      <c r="A71" s="1">
        <v>9.5500000000000007</v>
      </c>
      <c r="B71">
        <v>107.84</v>
      </c>
    </row>
    <row r="72" spans="1:2">
      <c r="A72" s="1">
        <v>10.47</v>
      </c>
      <c r="B72">
        <v>106.76</v>
      </c>
    </row>
    <row r="73" spans="1:2">
      <c r="A73" s="1">
        <v>10.09</v>
      </c>
      <c r="B73">
        <v>95.51</v>
      </c>
    </row>
    <row r="74" spans="1:2">
      <c r="A74" s="1">
        <v>12.01</v>
      </c>
      <c r="B74">
        <v>103.3</v>
      </c>
    </row>
    <row r="75" spans="1:2">
      <c r="A75" s="1">
        <v>9.5299999999999994</v>
      </c>
      <c r="B75">
        <v>90.83</v>
      </c>
    </row>
    <row r="76" spans="1:2">
      <c r="A76" s="1">
        <v>11.24</v>
      </c>
      <c r="B76">
        <v>99.45</v>
      </c>
    </row>
    <row r="77" spans="1:2">
      <c r="A77" s="1">
        <v>10.18</v>
      </c>
      <c r="B77">
        <v>102.38</v>
      </c>
    </row>
    <row r="78" spans="1:2">
      <c r="A78" s="1">
        <v>9.5</v>
      </c>
      <c r="B78">
        <v>95.66</v>
      </c>
    </row>
    <row r="79" spans="1:2">
      <c r="A79" s="1">
        <v>8.8000000000000007</v>
      </c>
      <c r="B79">
        <v>92.58</v>
      </c>
    </row>
    <row r="80" spans="1:2">
      <c r="A80" s="1">
        <v>10.029999999999999</v>
      </c>
      <c r="B80">
        <v>99.88</v>
      </c>
    </row>
    <row r="81" spans="1:2">
      <c r="A81" s="1">
        <v>11.87</v>
      </c>
      <c r="B81">
        <v>106.16</v>
      </c>
    </row>
    <row r="82" spans="1:2">
      <c r="A82" s="1">
        <v>8.99</v>
      </c>
      <c r="B82">
        <v>101.41</v>
      </c>
    </row>
    <row r="83" spans="1:2">
      <c r="A83" s="1">
        <v>11.49</v>
      </c>
      <c r="B83">
        <v>106.45</v>
      </c>
    </row>
    <row r="84" spans="1:2">
      <c r="A84" s="1">
        <v>9.1300000000000008</v>
      </c>
      <c r="B84">
        <v>101.51</v>
      </c>
    </row>
    <row r="85" spans="1:2">
      <c r="A85" s="1">
        <v>8.09</v>
      </c>
      <c r="B85">
        <v>95.17</v>
      </c>
    </row>
    <row r="86" spans="1:2">
      <c r="A86" s="1">
        <v>10.8</v>
      </c>
      <c r="B86">
        <v>102.59</v>
      </c>
    </row>
    <row r="87" spans="1:2">
      <c r="A87" s="1">
        <v>8.98</v>
      </c>
      <c r="B87">
        <v>99.94</v>
      </c>
    </row>
    <row r="88" spans="1:2">
      <c r="A88" s="1">
        <v>10.4</v>
      </c>
      <c r="B88">
        <v>105.14</v>
      </c>
    </row>
    <row r="89" spans="1:2">
      <c r="A89" s="1">
        <v>10.68</v>
      </c>
      <c r="B89">
        <v>99.1</v>
      </c>
    </row>
    <row r="90" spans="1:2">
      <c r="A90" s="1">
        <v>11.32</v>
      </c>
      <c r="B90">
        <v>103.25</v>
      </c>
    </row>
    <row r="91" spans="1:2">
      <c r="A91" s="1">
        <v>12.27</v>
      </c>
      <c r="B91">
        <v>104.42</v>
      </c>
    </row>
    <row r="92" spans="1:2">
      <c r="A92" s="1">
        <v>10.39</v>
      </c>
      <c r="B92">
        <v>102.44</v>
      </c>
    </row>
    <row r="93" spans="1:2">
      <c r="A93" s="1">
        <v>12.04</v>
      </c>
      <c r="B93">
        <v>103.11</v>
      </c>
    </row>
    <row r="94" spans="1:2">
      <c r="A94" s="1">
        <v>10.95</v>
      </c>
      <c r="B94">
        <v>100.8</v>
      </c>
    </row>
    <row r="95" spans="1:2">
      <c r="A95" s="1">
        <v>9.8800000000000008</v>
      </c>
      <c r="B95">
        <v>97.69</v>
      </c>
    </row>
    <row r="96" spans="1:2">
      <c r="A96" s="1">
        <v>9.6999999999999993</v>
      </c>
      <c r="B96">
        <v>104.96</v>
      </c>
    </row>
    <row r="97" spans="1:2">
      <c r="A97" s="1">
        <v>9.9</v>
      </c>
      <c r="B97">
        <v>101.17</v>
      </c>
    </row>
    <row r="98" spans="1:2">
      <c r="A98" s="1">
        <v>10.79</v>
      </c>
      <c r="B98">
        <v>96.71</v>
      </c>
    </row>
    <row r="99" spans="1:2">
      <c r="A99" s="1">
        <v>10.96</v>
      </c>
      <c r="B99">
        <v>98.8</v>
      </c>
    </row>
    <row r="100" spans="1:2">
      <c r="A100" s="1">
        <v>9.9700000000000006</v>
      </c>
      <c r="B100">
        <v>96.62</v>
      </c>
    </row>
    <row r="101" spans="1:2">
      <c r="A101" s="1">
        <v>8.82</v>
      </c>
      <c r="B101">
        <v>96.68</v>
      </c>
    </row>
  </sheetData>
  <mergeCells count="3">
    <mergeCell ref="E3:F3"/>
    <mergeCell ref="E9:F9"/>
    <mergeCell ref="E10:F10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Mikoto Wills</dc:creator>
  <cp:lastModifiedBy>Mikoto Wills</cp:lastModifiedBy>
  <cp:lastPrinted>2024-03-20T10:45:19Z</cp:lastPrinted>
  <dcterms:created xsi:type="dcterms:W3CDTF">2024-03-20T10:02:24Z</dcterms:created>
  <dcterms:modified xsi:type="dcterms:W3CDTF">2026-07-08T04:53:04Z</dcterms:modified>
</cp:coreProperties>
</file>